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tabRatio="500"/>
  </bookViews>
  <sheets>
    <sheet name="附件2清单（城市基础设施建设项目月报表）" sheetId="1" r:id="rId1"/>
  </sheets>
  <definedNames>
    <definedName name="_xlnm.Print_Area" localSheetId="0">'附件2清单（城市基础设施建设项目月报表）'!$A$1:$L$17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<sst xmlns="http://schemas.openxmlformats.org/spreadsheetml/2006/main" count="75" uniqueCount="70">
  <si>
    <t>2023年第四季度峄城区城市道路重点项目建设情况</t>
  </si>
  <si>
    <t>区（市）</t>
  </si>
  <si>
    <t>专业类别</t>
  </si>
  <si>
    <t>序号</t>
  </si>
  <si>
    <t>项目名称</t>
  </si>
  <si>
    <t>建设起止年月</t>
  </si>
  <si>
    <t>工程规模和建设内容</t>
  </si>
  <si>
    <t>计划总投资（万元）</t>
  </si>
  <si>
    <t>2023年计划完成投资（万元）</t>
  </si>
  <si>
    <t>本年度累计完成投资（万元）</t>
  </si>
  <si>
    <t>自开始建设累计完成投资（万元）</t>
  </si>
  <si>
    <t>工程完成量、建设进展和形象进度</t>
  </si>
  <si>
    <t>备注</t>
  </si>
  <si>
    <t>峄城区</t>
  </si>
  <si>
    <t>道路</t>
  </si>
  <si>
    <t>承汇路工程</t>
  </si>
  <si>
    <t>2022.8-2023.12</t>
  </si>
  <si>
    <r>
      <t>全长</t>
    </r>
    <r>
      <rPr>
        <sz val="14"/>
        <color indexed="8"/>
        <rFont val="Calibri"/>
        <charset val="134"/>
      </rPr>
      <t>1133</t>
    </r>
    <r>
      <rPr>
        <sz val="14"/>
        <color indexed="8"/>
        <rFont val="宋体"/>
        <charset val="134"/>
      </rPr>
      <t>米，控制红线宽</t>
    </r>
    <r>
      <rPr>
        <sz val="14"/>
        <color indexed="8"/>
        <rFont val="Calibri"/>
        <charset val="134"/>
      </rPr>
      <t>9</t>
    </r>
    <r>
      <rPr>
        <sz val="14"/>
        <color indexed="8"/>
        <rFont val="宋体"/>
        <charset val="134"/>
      </rPr>
      <t>米，建设道路、雨污管网、绿化、亮化等。</t>
    </r>
  </si>
  <si>
    <t>已完工。</t>
  </si>
  <si>
    <t>峄七路工程</t>
  </si>
  <si>
    <t>2023.2-2023.3</t>
  </si>
  <si>
    <t>长200米，道路红线宽28米，建设道路、雨污管网、绿化、亮化等。</t>
  </si>
  <si>
    <t>凤凰路工程</t>
  </si>
  <si>
    <t>2023.10-2023.11</t>
  </si>
  <si>
    <t>长377米，道路红线宽25米，建设道路、雨污管网、绿化、亮化等。</t>
  </si>
  <si>
    <t>栅门巷路工程</t>
  </si>
  <si>
    <t>2021.06-2023.12</t>
  </si>
  <si>
    <t>长539米，道路红线宽14米，建设道路、雨污管网、绿化、亮化等。</t>
  </si>
  <si>
    <t>完成西段主路面300米一层沥青砼，东段完成水稳铺设和雨污管网施工。</t>
  </si>
  <si>
    <t>自由街工程</t>
  </si>
  <si>
    <t>2023.8-2023.12</t>
  </si>
  <si>
    <r>
      <t>长384米，道路红线宽20米，建设道路、雨污管网、绿化、亮化等</t>
    </r>
    <r>
      <rPr>
        <sz val="14"/>
        <color indexed="8"/>
        <rFont val="宋体"/>
        <charset val="134"/>
      </rPr>
      <t>。</t>
    </r>
  </si>
  <si>
    <t>已完工</t>
  </si>
  <si>
    <t>丁桥南路工程</t>
  </si>
  <si>
    <t>2023.8-2024.12</t>
  </si>
  <si>
    <r>
      <t>长845米，道路红线宽30米，建设道路、雨污管网、绿化、亮化等</t>
    </r>
    <r>
      <rPr>
        <sz val="14"/>
        <color indexed="8"/>
        <rFont val="宋体"/>
        <charset val="134"/>
      </rPr>
      <t>。</t>
    </r>
  </si>
  <si>
    <t>完成雨污管网铺设和路基整理。</t>
  </si>
  <si>
    <t>科达路罩面工程</t>
  </si>
  <si>
    <t>4万平方，主路面沥青砼罩面，维修人行道。</t>
  </si>
  <si>
    <t>道路、海绵城市</t>
  </si>
  <si>
    <t>民主路工程</t>
  </si>
  <si>
    <t>2023.4—2024.12</t>
  </si>
  <si>
    <t>长928米，红线宽30米，建设道路、雨污管网、绿化、路灯等,新增海绵城市面积2.78万平方米。</t>
  </si>
  <si>
    <t>正在进行路基整理。</t>
  </si>
  <si>
    <t>曹庄路工程</t>
  </si>
  <si>
    <t>2023.4—2023.12</t>
  </si>
  <si>
    <t>长860米，红线宽20米，建设道路、雨污管网、绿化、路灯等,新增海绵城市面积1.72万平方米。</t>
  </si>
  <si>
    <t>北段300米已完工。</t>
  </si>
  <si>
    <t>邵楼路工程</t>
  </si>
  <si>
    <t>长931米，红线宽20米，建设道路、雨污管网、绿化、路灯等,新增海绵城市面积0.8万平方米。</t>
  </si>
  <si>
    <t>西段200米已完工。</t>
  </si>
  <si>
    <t>海绵城市</t>
  </si>
  <si>
    <t>南关游园工程</t>
  </si>
  <si>
    <t>2023.5-2023.12</t>
  </si>
  <si>
    <r>
      <t>建设游园面积</t>
    </r>
    <r>
      <rPr>
        <sz val="14"/>
        <color indexed="8"/>
        <rFont val="Times New Roman"/>
        <charset val="134"/>
      </rPr>
      <t>2</t>
    </r>
    <r>
      <rPr>
        <sz val="14"/>
        <color indexed="8"/>
        <rFont val="宋体"/>
        <charset val="134"/>
      </rPr>
      <t>万平方米，土建、绿化、景观小品等。</t>
    </r>
  </si>
  <si>
    <t>完成土方整理、园路及土建基础施工,正在进行绿化施工。</t>
  </si>
  <si>
    <t>城区公园绿化工程</t>
  </si>
  <si>
    <t>2023.4-2023.10</t>
  </si>
  <si>
    <t>口袋公园、道路绿化提升等3.4万平方米。</t>
  </si>
  <si>
    <t>燃气</t>
  </si>
  <si>
    <t>城区燃气管网工程</t>
  </si>
  <si>
    <t>2023.3-2023.12</t>
  </si>
  <si>
    <t>铺设燃气管网7公里。</t>
  </si>
  <si>
    <t>已完成7公里。</t>
  </si>
  <si>
    <t>供热</t>
  </si>
  <si>
    <t>城区供热管网工程</t>
  </si>
  <si>
    <t>2023.5-2023.11</t>
  </si>
  <si>
    <t>新建供热管网1.8公里</t>
  </si>
  <si>
    <t>已完成铺设1.8公里。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</si>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</sst>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0"/>
      <name val="宋体"/>
      <charset val="134"/>
    </font>
    <font>
      <b/>
      <sz val="20"/>
      <name val="方正小标宋_GBK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4"/>
      <name val="宋体"/>
      <charset val="134"/>
      <scheme val="major"/>
    </font>
    <font>
      <b/>
      <sz val="14"/>
      <name val="宋体"/>
      <charset val="134"/>
      <scheme val="minor"/>
    </font>
    <font>
      <b/>
      <sz val="14"/>
      <name val="CESI仿宋-GB2312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name val="CESI仿宋-GB2312"/>
      <charset val="134"/>
    </font>
    <font>
      <sz val="10"/>
      <name val="Arial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indexed="8"/>
      <name val="Calibri"/>
      <charset val="134"/>
    </font>
    <font>
      <sz val="14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/>
    <xf numFmtId="44" fontId="12" fillId="0" borderId="0"/>
    <xf numFmtId="9" fontId="12" fillId="0" borderId="0"/>
    <xf numFmtId="41" fontId="12" fillId="0" borderId="0"/>
    <xf numFmtId="42" fontId="12" fillId="0" borderId="0"/>
    <xf numFmtId="0" fontId="13" fillId="0" borderId="0">
      <alignment vertical="center"/>
    </xf>
    <xf numFmtId="0" fontId="14" fillId="0" borderId="0">
      <alignment vertical="center"/>
    </xf>
    <xf numFmtId="0" fontId="15" fillId="2" borderId="7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8">
      <alignment vertical="center"/>
    </xf>
    <xf numFmtId="0" fontId="20" fillId="0" borderId="8">
      <alignment vertical="center"/>
    </xf>
    <xf numFmtId="0" fontId="21" fillId="0" borderId="9">
      <alignment vertical="center"/>
    </xf>
    <xf numFmtId="0" fontId="21" fillId="0" borderId="0">
      <alignment vertical="center"/>
    </xf>
    <xf numFmtId="0" fontId="22" fillId="3" borderId="10">
      <alignment vertical="center"/>
    </xf>
    <xf numFmtId="0" fontId="23" fillId="4" borderId="11">
      <alignment vertical="center"/>
    </xf>
    <xf numFmtId="0" fontId="24" fillId="4" borderId="10">
      <alignment vertical="center"/>
    </xf>
    <xf numFmtId="0" fontId="25" fillId="5" borderId="12">
      <alignment vertical="center"/>
    </xf>
    <xf numFmtId="0" fontId="26" fillId="0" borderId="13">
      <alignment vertical="center"/>
    </xf>
    <xf numFmtId="0" fontId="27" fillId="0" borderId="14">
      <alignment vertical="center"/>
    </xf>
    <xf numFmtId="0" fontId="28" fillId="6" borderId="0">
      <alignment vertical="center"/>
    </xf>
    <xf numFmtId="0" fontId="29" fillId="7" borderId="0">
      <alignment vertical="center"/>
    </xf>
    <xf numFmtId="0" fontId="30" fillId="8" borderId="0">
      <alignment vertical="center"/>
    </xf>
    <xf numFmtId="0" fontId="31" fillId="9" borderId="0">
      <alignment vertical="center"/>
    </xf>
    <xf numFmtId="0" fontId="32" fillId="10" borderId="0">
      <alignment vertical="center"/>
    </xf>
    <xf numFmtId="0" fontId="32" fillId="11" borderId="0">
      <alignment vertical="center"/>
    </xf>
    <xf numFmtId="0" fontId="31" fillId="12" borderId="0">
      <alignment vertical="center"/>
    </xf>
    <xf numFmtId="0" fontId="31" fillId="13" borderId="0">
      <alignment vertical="center"/>
    </xf>
    <xf numFmtId="0" fontId="32" fillId="14" borderId="0">
      <alignment vertical="center"/>
    </xf>
    <xf numFmtId="0" fontId="32" fillId="15" borderId="0">
      <alignment vertical="center"/>
    </xf>
    <xf numFmtId="0" fontId="31" fillId="16" borderId="0">
      <alignment vertical="center"/>
    </xf>
    <xf numFmtId="0" fontId="31" fillId="17" borderId="0">
      <alignment vertical="center"/>
    </xf>
    <xf numFmtId="0" fontId="32" fillId="18" borderId="0">
      <alignment vertical="center"/>
    </xf>
    <xf numFmtId="0" fontId="32" fillId="19" borderId="0">
      <alignment vertical="center"/>
    </xf>
    <xf numFmtId="0" fontId="31" fillId="20" borderId="0">
      <alignment vertical="center"/>
    </xf>
    <xf numFmtId="0" fontId="31" fillId="21" borderId="0">
      <alignment vertical="center"/>
    </xf>
    <xf numFmtId="0" fontId="32" fillId="22" borderId="0">
      <alignment vertical="center"/>
    </xf>
    <xf numFmtId="0" fontId="32" fillId="23" borderId="0">
      <alignment vertical="center"/>
    </xf>
    <xf numFmtId="0" fontId="31" fillId="24" borderId="0">
      <alignment vertical="center"/>
    </xf>
    <xf numFmtId="0" fontId="31" fillId="25" borderId="0">
      <alignment vertical="center"/>
    </xf>
    <xf numFmtId="0" fontId="32" fillId="26" borderId="0">
      <alignment vertical="center"/>
    </xf>
    <xf numFmtId="0" fontId="32" fillId="27" borderId="0">
      <alignment vertical="center"/>
    </xf>
    <xf numFmtId="0" fontId="31" fillId="28" borderId="0">
      <alignment vertical="center"/>
    </xf>
    <xf numFmtId="0" fontId="31" fillId="29" borderId="0">
      <alignment vertical="center"/>
    </xf>
    <xf numFmtId="0" fontId="32" fillId="30" borderId="0">
      <alignment vertical="center"/>
    </xf>
    <xf numFmtId="0" fontId="32" fillId="31" borderId="0">
      <alignment vertical="center"/>
    </xf>
    <xf numFmtId="0" fontId="31" fillId="32" borderId="0">
      <alignment vertical="center"/>
    </xf>
  </cellStyleXfs>
  <cellXfs count="50">
    <xf numFmtId="0" fontId="0" fillId="0" borderId="0" xfId="0">
      <alignment vertical="center"/>
    </xf>
    <xf numFmtId="0" fontId="0" fillId="0" borderId="1" xfId="0" applyFont="1" applyBorder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3" xfId="0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Font="1" applyBorder="1" applyProtection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 wrapText="1"/>
    </xf>
    <xf numFmtId="0" fontId="0" fillId="0" borderId="6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Z17"/>
  <sheetViews>
    <sheetView tabSelected="1" zoomScale="80" zoomScaleNormal="80" workbookViewId="0">
      <selection activeCell="D2" sqref="D2"/>
    </sheetView>
  </sheetViews>
  <sheetFormatPr defaultColWidth="7.875" defaultRowHeight="14.25" customHeight="1"/>
  <cols>
    <col min="1" max="1" width="12.65" style="2" customWidth="1"/>
    <col min="2" max="2" width="7.875" style="2" customWidth="1"/>
    <col min="3" max="3" width="6" style="2" customWidth="1"/>
    <col min="4" max="4" width="20.75" style="2" customWidth="1"/>
    <col min="5" max="5" width="11.5" style="3" customWidth="1"/>
    <col min="6" max="6" width="49.125" style="4" customWidth="1"/>
    <col min="7" max="8" width="8.625" style="2" customWidth="1"/>
    <col min="9" max="9" width="7.875" style="2" customWidth="1"/>
    <col min="10" max="10" width="8.75" style="2" customWidth="1"/>
    <col min="11" max="11" width="31.875" style="4" customWidth="1"/>
    <col min="12" max="12" width="11.7166666666667" style="5" customWidth="1"/>
    <col min="13" max="257" width="7.875" style="6" customWidth="1"/>
  </cols>
  <sheetData>
    <row r="1" ht="45" customHeight="1" spans="1:12">
      <c r="A1" s="7" t="s">
        <v>0</v>
      </c>
      <c r="B1" s="8"/>
      <c r="C1" s="8"/>
      <c r="D1" s="8"/>
      <c r="E1" s="8"/>
      <c r="F1" s="9"/>
      <c r="G1" s="8"/>
      <c r="H1" s="8"/>
      <c r="I1" s="8"/>
      <c r="J1" s="8"/>
      <c r="K1" s="9"/>
      <c r="L1" s="8"/>
    </row>
    <row r="2" ht="131.25" spans="1:12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13" t="s">
        <v>9</v>
      </c>
      <c r="J2" s="12" t="s">
        <v>10</v>
      </c>
      <c r="K2" s="40" t="s">
        <v>11</v>
      </c>
      <c r="L2" s="12" t="s">
        <v>12</v>
      </c>
    </row>
    <row r="3" ht="37.5" spans="1:20">
      <c r="A3" s="14" t="s">
        <v>13</v>
      </c>
      <c r="B3" s="15" t="s">
        <v>14</v>
      </c>
      <c r="C3" s="16">
        <v>1</v>
      </c>
      <c r="D3" s="17" t="s">
        <v>15</v>
      </c>
      <c r="E3" s="17" t="s">
        <v>16</v>
      </c>
      <c r="F3" s="18" t="s">
        <v>17</v>
      </c>
      <c r="G3" s="16">
        <v>1000</v>
      </c>
      <c r="H3" s="16">
        <v>600</v>
      </c>
      <c r="I3" s="16">
        <v>600</v>
      </c>
      <c r="J3" s="16">
        <v>1000</v>
      </c>
      <c r="K3" s="21" t="s">
        <v>18</v>
      </c>
      <c r="L3" s="16"/>
      <c r="N3" s="41"/>
      <c r="O3" s="42"/>
      <c r="P3" s="41"/>
      <c r="Q3" s="41"/>
      <c r="R3" s="41"/>
      <c r="S3" s="41"/>
      <c r="T3" s="41"/>
    </row>
    <row r="4" ht="37.5" spans="1:20">
      <c r="A4" s="19"/>
      <c r="B4" s="15"/>
      <c r="C4" s="16">
        <v>2</v>
      </c>
      <c r="D4" s="17" t="s">
        <v>19</v>
      </c>
      <c r="E4" s="17" t="s">
        <v>20</v>
      </c>
      <c r="F4" s="18" t="s">
        <v>21</v>
      </c>
      <c r="G4" s="16">
        <v>400</v>
      </c>
      <c r="H4" s="16">
        <v>400</v>
      </c>
      <c r="I4" s="16">
        <v>400</v>
      </c>
      <c r="J4" s="16">
        <v>400</v>
      </c>
      <c r="K4" s="21" t="s">
        <v>18</v>
      </c>
      <c r="L4" s="16"/>
      <c r="N4" s="41"/>
      <c r="O4" s="42"/>
      <c r="P4" s="41"/>
      <c r="Q4" s="41"/>
      <c r="R4" s="41"/>
      <c r="S4" s="41"/>
      <c r="T4" s="41"/>
    </row>
    <row r="5" ht="37.5" spans="1:20">
      <c r="A5" s="19"/>
      <c r="B5" s="15"/>
      <c r="C5" s="16">
        <v>3</v>
      </c>
      <c r="D5" s="17" t="s">
        <v>22</v>
      </c>
      <c r="E5" s="17" t="s">
        <v>23</v>
      </c>
      <c r="F5" s="20" t="s">
        <v>24</v>
      </c>
      <c r="G5" s="16">
        <v>600</v>
      </c>
      <c r="H5" s="16">
        <v>600</v>
      </c>
      <c r="I5" s="16">
        <v>600</v>
      </c>
      <c r="J5" s="16">
        <v>600</v>
      </c>
      <c r="K5" s="21" t="s">
        <v>18</v>
      </c>
      <c r="L5" s="16"/>
      <c r="N5" s="41"/>
      <c r="O5" s="42"/>
      <c r="P5" s="41"/>
      <c r="Q5" s="41"/>
      <c r="R5" s="41"/>
      <c r="S5" s="41"/>
      <c r="T5" s="41"/>
    </row>
    <row r="6" ht="76" customHeight="1" spans="1:20">
      <c r="A6" s="19"/>
      <c r="B6" s="15"/>
      <c r="C6" s="16">
        <v>4</v>
      </c>
      <c r="D6" s="17" t="s">
        <v>25</v>
      </c>
      <c r="E6" s="17" t="s">
        <v>26</v>
      </c>
      <c r="F6" s="18" t="s">
        <v>27</v>
      </c>
      <c r="G6" s="16">
        <v>700</v>
      </c>
      <c r="H6" s="16">
        <v>350</v>
      </c>
      <c r="I6" s="16">
        <v>100</v>
      </c>
      <c r="J6" s="16">
        <v>450</v>
      </c>
      <c r="K6" s="21" t="s">
        <v>28</v>
      </c>
      <c r="L6" s="16"/>
      <c r="N6" s="41"/>
      <c r="O6" s="41"/>
      <c r="P6" s="41"/>
      <c r="Q6" s="41"/>
      <c r="R6" s="41"/>
      <c r="S6" s="41"/>
      <c r="T6" s="41"/>
    </row>
    <row r="7" ht="37.5" spans="1:20">
      <c r="A7" s="19"/>
      <c r="B7" s="15"/>
      <c r="C7" s="16">
        <v>5</v>
      </c>
      <c r="D7" s="17" t="s">
        <v>29</v>
      </c>
      <c r="E7" s="17" t="s">
        <v>30</v>
      </c>
      <c r="F7" s="20" t="s">
        <v>31</v>
      </c>
      <c r="G7" s="16">
        <v>600</v>
      </c>
      <c r="H7" s="16">
        <v>600</v>
      </c>
      <c r="I7" s="16">
        <v>600</v>
      </c>
      <c r="J7" s="16">
        <v>600</v>
      </c>
      <c r="K7" s="21" t="s">
        <v>32</v>
      </c>
      <c r="L7" s="16"/>
      <c r="N7" s="42"/>
      <c r="O7" s="42"/>
      <c r="P7" s="43"/>
      <c r="Q7" s="42"/>
      <c r="R7" s="42"/>
      <c r="S7" s="41"/>
      <c r="T7" s="41"/>
    </row>
    <row r="8" ht="37.5" spans="1:20">
      <c r="A8" s="19"/>
      <c r="B8" s="15"/>
      <c r="C8" s="16">
        <v>6</v>
      </c>
      <c r="D8" s="17" t="s">
        <v>33</v>
      </c>
      <c r="E8" s="17" t="s">
        <v>34</v>
      </c>
      <c r="F8" s="20" t="s">
        <v>35</v>
      </c>
      <c r="G8" s="16">
        <v>2500</v>
      </c>
      <c r="H8" s="16">
        <v>1500</v>
      </c>
      <c r="I8" s="16">
        <v>800</v>
      </c>
      <c r="J8" s="16">
        <v>800</v>
      </c>
      <c r="K8" s="21" t="s">
        <v>36</v>
      </c>
      <c r="L8" s="16"/>
      <c r="N8" s="42"/>
      <c r="O8" s="42"/>
      <c r="P8" s="43"/>
      <c r="Q8" s="42"/>
      <c r="R8" s="42"/>
      <c r="S8" s="41"/>
      <c r="T8" s="41"/>
    </row>
    <row r="9" ht="33" customHeight="1" spans="1:20">
      <c r="A9" s="19"/>
      <c r="B9" s="15"/>
      <c r="C9" s="16">
        <v>7</v>
      </c>
      <c r="D9" s="17" t="s">
        <v>37</v>
      </c>
      <c r="E9" s="16">
        <v>2023.11</v>
      </c>
      <c r="F9" s="21" t="s">
        <v>38</v>
      </c>
      <c r="G9" s="16">
        <v>300</v>
      </c>
      <c r="H9" s="16">
        <v>300</v>
      </c>
      <c r="I9" s="16">
        <v>300</v>
      </c>
      <c r="J9" s="16">
        <v>300</v>
      </c>
      <c r="K9" s="21" t="s">
        <v>18</v>
      </c>
      <c r="L9" s="16"/>
      <c r="N9" s="42"/>
      <c r="O9" s="42"/>
      <c r="P9" s="43"/>
      <c r="Q9" s="42"/>
      <c r="R9" s="42"/>
      <c r="S9" s="41"/>
      <c r="T9" s="41"/>
    </row>
    <row r="10" ht="56.25" spans="1:20">
      <c r="A10" s="19"/>
      <c r="B10" s="22" t="s">
        <v>39</v>
      </c>
      <c r="C10" s="16">
        <v>1</v>
      </c>
      <c r="D10" s="17" t="s">
        <v>40</v>
      </c>
      <c r="E10" s="17" t="s">
        <v>41</v>
      </c>
      <c r="F10" s="21" t="s">
        <v>42</v>
      </c>
      <c r="G10" s="16">
        <v>2800</v>
      </c>
      <c r="H10" s="16">
        <v>1300</v>
      </c>
      <c r="I10" s="16">
        <v>150</v>
      </c>
      <c r="J10" s="16">
        <v>150</v>
      </c>
      <c r="K10" s="21" t="s">
        <v>43</v>
      </c>
      <c r="L10" s="16"/>
      <c r="N10" s="42"/>
      <c r="O10" s="42"/>
      <c r="P10" s="43"/>
      <c r="Q10" s="42"/>
      <c r="R10" s="42"/>
      <c r="S10" s="41"/>
      <c r="T10" s="41"/>
    </row>
    <row r="11" ht="56.25" spans="1:20">
      <c r="A11" s="19"/>
      <c r="B11" s="15"/>
      <c r="C11" s="23">
        <v>2</v>
      </c>
      <c r="D11" s="24" t="s">
        <v>44</v>
      </c>
      <c r="E11" s="24" t="s">
        <v>45</v>
      </c>
      <c r="F11" s="25" t="s">
        <v>46</v>
      </c>
      <c r="G11" s="23">
        <v>1700</v>
      </c>
      <c r="H11" s="23">
        <v>1700</v>
      </c>
      <c r="I11" s="23">
        <v>500</v>
      </c>
      <c r="J11" s="23">
        <v>500</v>
      </c>
      <c r="K11" s="25" t="s">
        <v>47</v>
      </c>
      <c r="L11" s="23"/>
      <c r="N11" s="41"/>
      <c r="O11" s="41"/>
      <c r="P11" s="41"/>
      <c r="Q11" s="41"/>
      <c r="R11" s="41"/>
      <c r="S11" s="41"/>
      <c r="T11" s="41"/>
    </row>
    <row r="12" s="1" customFormat="1" ht="56.25" spans="1:312">
      <c r="A12" s="19"/>
      <c r="B12" s="26"/>
      <c r="C12" s="16">
        <v>3</v>
      </c>
      <c r="D12" s="17" t="s">
        <v>48</v>
      </c>
      <c r="E12" s="17" t="s">
        <v>41</v>
      </c>
      <c r="F12" s="21" t="s">
        <v>49</v>
      </c>
      <c r="G12" s="16">
        <v>1800</v>
      </c>
      <c r="H12" s="16">
        <v>800</v>
      </c>
      <c r="I12" s="16">
        <v>400</v>
      </c>
      <c r="J12" s="16">
        <v>400</v>
      </c>
      <c r="K12" s="44" t="s">
        <v>50</v>
      </c>
      <c r="L12" s="16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  <c r="IX12" s="41"/>
      <c r="IY12" s="41"/>
      <c r="IZ12" s="41"/>
      <c r="JA12" s="41"/>
      <c r="JB12" s="41"/>
      <c r="JC12" s="41"/>
      <c r="JD12" s="41"/>
      <c r="JE12" s="41"/>
      <c r="JF12" s="41"/>
      <c r="JG12" s="41"/>
      <c r="JH12" s="41"/>
      <c r="JI12" s="41"/>
      <c r="JJ12" s="41"/>
      <c r="JK12" s="41"/>
      <c r="JL12" s="41"/>
      <c r="JM12" s="41"/>
      <c r="JN12" s="41"/>
      <c r="JO12" s="41"/>
      <c r="JP12" s="41"/>
      <c r="JQ12" s="41"/>
      <c r="JR12" s="41"/>
      <c r="JS12" s="41"/>
      <c r="JT12" s="41"/>
      <c r="JU12" s="41"/>
      <c r="JV12" s="41"/>
      <c r="JW12" s="41"/>
      <c r="JX12" s="41"/>
      <c r="JY12" s="41"/>
      <c r="JZ12" s="41"/>
      <c r="KA12" s="41"/>
      <c r="KB12" s="41"/>
      <c r="KC12" s="41"/>
      <c r="KD12" s="41"/>
      <c r="KE12" s="41"/>
      <c r="KF12" s="41"/>
      <c r="KG12" s="41"/>
      <c r="KH12" s="41"/>
      <c r="KI12" s="41"/>
      <c r="KJ12" s="41"/>
      <c r="KK12" s="41"/>
      <c r="KL12" s="41"/>
      <c r="KM12" s="41"/>
      <c r="KN12" s="41"/>
      <c r="KO12" s="41"/>
      <c r="KP12" s="41"/>
      <c r="KQ12" s="41"/>
      <c r="KR12" s="41"/>
      <c r="KS12" s="41"/>
      <c r="KT12" s="41"/>
      <c r="KU12" s="41"/>
      <c r="KV12" s="41"/>
      <c r="KW12" s="41"/>
      <c r="KX12" s="41"/>
      <c r="KY12" s="41"/>
      <c r="KZ12" s="49"/>
    </row>
    <row r="13" s="1" customFormat="1" ht="37.5" spans="1:312">
      <c r="A13" s="19"/>
      <c r="B13" s="22" t="s">
        <v>51</v>
      </c>
      <c r="C13" s="16">
        <v>1</v>
      </c>
      <c r="D13" s="17" t="s">
        <v>52</v>
      </c>
      <c r="E13" s="17" t="s">
        <v>53</v>
      </c>
      <c r="F13" s="20" t="s">
        <v>54</v>
      </c>
      <c r="G13" s="16">
        <v>700</v>
      </c>
      <c r="H13" s="16">
        <v>700</v>
      </c>
      <c r="I13" s="16">
        <v>500</v>
      </c>
      <c r="J13" s="16">
        <v>500</v>
      </c>
      <c r="K13" s="44" t="s">
        <v>55</v>
      </c>
      <c r="L13" s="16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  <c r="IW13" s="41"/>
      <c r="IX13" s="41"/>
      <c r="IY13" s="41"/>
      <c r="IZ13" s="41"/>
      <c r="JA13" s="41"/>
      <c r="JB13" s="41"/>
      <c r="JC13" s="41"/>
      <c r="JD13" s="41"/>
      <c r="JE13" s="41"/>
      <c r="JF13" s="41"/>
      <c r="JG13" s="41"/>
      <c r="JH13" s="41"/>
      <c r="JI13" s="41"/>
      <c r="JJ13" s="41"/>
      <c r="JK13" s="41"/>
      <c r="JL13" s="41"/>
      <c r="JM13" s="41"/>
      <c r="JN13" s="41"/>
      <c r="JO13" s="41"/>
      <c r="JP13" s="41"/>
      <c r="JQ13" s="41"/>
      <c r="JR13" s="41"/>
      <c r="JS13" s="41"/>
      <c r="JT13" s="41"/>
      <c r="JU13" s="41"/>
      <c r="JV13" s="41"/>
      <c r="JW13" s="41"/>
      <c r="JX13" s="41"/>
      <c r="JY13" s="41"/>
      <c r="JZ13" s="41"/>
      <c r="KA13" s="41"/>
      <c r="KB13" s="41"/>
      <c r="KC13" s="41"/>
      <c r="KD13" s="41"/>
      <c r="KE13" s="41"/>
      <c r="KF13" s="41"/>
      <c r="KG13" s="41"/>
      <c r="KH13" s="41"/>
      <c r="KI13" s="41"/>
      <c r="KJ13" s="41"/>
      <c r="KK13" s="41"/>
      <c r="KL13" s="41"/>
      <c r="KM13" s="41"/>
      <c r="KN13" s="41"/>
      <c r="KO13" s="41"/>
      <c r="KP13" s="41"/>
      <c r="KQ13" s="41"/>
      <c r="KR13" s="41"/>
      <c r="KS13" s="41"/>
      <c r="KT13" s="41"/>
      <c r="KU13" s="41"/>
      <c r="KV13" s="41"/>
      <c r="KW13" s="41"/>
      <c r="KX13" s="41"/>
      <c r="KY13" s="41"/>
      <c r="KZ13" s="49"/>
    </row>
    <row r="14" s="1" customFormat="1" ht="37.5" spans="1:312">
      <c r="A14" s="19"/>
      <c r="B14" s="27"/>
      <c r="C14" s="16">
        <v>2</v>
      </c>
      <c r="D14" s="17" t="s">
        <v>56</v>
      </c>
      <c r="E14" s="17" t="s">
        <v>57</v>
      </c>
      <c r="F14" s="20" t="s">
        <v>58</v>
      </c>
      <c r="G14" s="16">
        <v>800</v>
      </c>
      <c r="H14" s="16">
        <v>800</v>
      </c>
      <c r="I14" s="16">
        <v>800</v>
      </c>
      <c r="J14" s="16">
        <v>800</v>
      </c>
      <c r="K14" s="44" t="s">
        <v>18</v>
      </c>
      <c r="L14" s="16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  <c r="IX14" s="41"/>
      <c r="IY14" s="41"/>
      <c r="IZ14" s="41"/>
      <c r="JA14" s="41"/>
      <c r="JB14" s="41"/>
      <c r="JC14" s="41"/>
      <c r="JD14" s="41"/>
      <c r="JE14" s="41"/>
      <c r="JF14" s="41"/>
      <c r="JG14" s="41"/>
      <c r="JH14" s="41"/>
      <c r="JI14" s="41"/>
      <c r="JJ14" s="41"/>
      <c r="JK14" s="41"/>
      <c r="JL14" s="41"/>
      <c r="JM14" s="41"/>
      <c r="JN14" s="41"/>
      <c r="JO14" s="41"/>
      <c r="JP14" s="41"/>
      <c r="JQ14" s="41"/>
      <c r="JR14" s="41"/>
      <c r="JS14" s="41"/>
      <c r="JT14" s="41"/>
      <c r="JU14" s="41"/>
      <c r="JV14" s="41"/>
      <c r="JW14" s="41"/>
      <c r="JX14" s="41"/>
      <c r="JY14" s="41"/>
      <c r="JZ14" s="41"/>
      <c r="KA14" s="41"/>
      <c r="KB14" s="41"/>
      <c r="KC14" s="41"/>
      <c r="KD14" s="41"/>
      <c r="KE14" s="41"/>
      <c r="KF14" s="41"/>
      <c r="KG14" s="41"/>
      <c r="KH14" s="41"/>
      <c r="KI14" s="41"/>
      <c r="KJ14" s="41"/>
      <c r="KK14" s="41"/>
      <c r="KL14" s="41"/>
      <c r="KM14" s="41"/>
      <c r="KN14" s="41"/>
      <c r="KO14" s="41"/>
      <c r="KP14" s="41"/>
      <c r="KQ14" s="41"/>
      <c r="KR14" s="41"/>
      <c r="KS14" s="41"/>
      <c r="KT14" s="41"/>
      <c r="KU14" s="41"/>
      <c r="KV14" s="41"/>
      <c r="KW14" s="41"/>
      <c r="KX14" s="41"/>
      <c r="KY14" s="41"/>
      <c r="KZ14" s="49"/>
    </row>
    <row r="15" s="1" customFormat="1" ht="37.5" spans="1:312">
      <c r="A15" s="19"/>
      <c r="B15" s="28" t="s">
        <v>59</v>
      </c>
      <c r="C15" s="29">
        <v>1</v>
      </c>
      <c r="D15" s="29" t="s">
        <v>60</v>
      </c>
      <c r="E15" s="30" t="s">
        <v>61</v>
      </c>
      <c r="F15" s="31" t="s">
        <v>62</v>
      </c>
      <c r="G15" s="29">
        <v>350</v>
      </c>
      <c r="H15" s="29">
        <v>350</v>
      </c>
      <c r="I15" s="29">
        <v>350</v>
      </c>
      <c r="J15" s="29">
        <v>350</v>
      </c>
      <c r="K15" s="45" t="s">
        <v>63</v>
      </c>
      <c r="L15" s="46"/>
      <c r="M15" s="47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  <c r="IW15" s="41"/>
      <c r="IX15" s="41"/>
      <c r="IY15" s="41"/>
      <c r="IZ15" s="41"/>
      <c r="JA15" s="41"/>
      <c r="JB15" s="41"/>
      <c r="JC15" s="41"/>
      <c r="JD15" s="41"/>
      <c r="JE15" s="41"/>
      <c r="JF15" s="41"/>
      <c r="JG15" s="41"/>
      <c r="JH15" s="41"/>
      <c r="JI15" s="41"/>
      <c r="JJ15" s="41"/>
      <c r="JK15" s="41"/>
      <c r="JL15" s="41"/>
      <c r="JM15" s="41"/>
      <c r="JN15" s="41"/>
      <c r="JO15" s="41"/>
      <c r="JP15" s="41"/>
      <c r="JQ15" s="41"/>
      <c r="JR15" s="41"/>
      <c r="JS15" s="41"/>
      <c r="JT15" s="41"/>
      <c r="JU15" s="41"/>
      <c r="JV15" s="41"/>
      <c r="JW15" s="41"/>
      <c r="JX15" s="41"/>
      <c r="JY15" s="41"/>
      <c r="JZ15" s="41"/>
      <c r="KA15" s="41"/>
      <c r="KB15" s="41"/>
      <c r="KC15" s="41"/>
      <c r="KD15" s="41"/>
      <c r="KE15" s="41"/>
      <c r="KF15" s="41"/>
      <c r="KG15" s="41"/>
      <c r="KH15" s="41"/>
      <c r="KI15" s="41"/>
      <c r="KJ15" s="41"/>
      <c r="KK15" s="41"/>
      <c r="KL15" s="41"/>
      <c r="KM15" s="41"/>
      <c r="KN15" s="41"/>
      <c r="KO15" s="41"/>
      <c r="KP15" s="41"/>
      <c r="KQ15" s="41"/>
      <c r="KR15" s="41"/>
      <c r="KS15" s="41"/>
      <c r="KT15" s="41"/>
      <c r="KU15" s="41"/>
      <c r="KV15" s="41"/>
      <c r="KW15" s="41"/>
      <c r="KX15" s="41"/>
      <c r="KY15" s="41"/>
      <c r="KZ15" s="49"/>
    </row>
    <row r="16" s="1" customFormat="1" ht="52" customHeight="1" spans="1:312">
      <c r="A16" s="32"/>
      <c r="B16" s="33" t="s">
        <v>64</v>
      </c>
      <c r="C16" s="10">
        <v>1</v>
      </c>
      <c r="D16" s="10" t="s">
        <v>65</v>
      </c>
      <c r="E16" s="34" t="s">
        <v>66</v>
      </c>
      <c r="F16" s="35" t="s">
        <v>67</v>
      </c>
      <c r="G16" s="10">
        <v>900</v>
      </c>
      <c r="H16" s="10">
        <v>900</v>
      </c>
      <c r="I16" s="10">
        <v>900</v>
      </c>
      <c r="J16" s="10">
        <v>900</v>
      </c>
      <c r="K16" s="48" t="s">
        <v>68</v>
      </c>
      <c r="L16" s="10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  <c r="IX16" s="41"/>
      <c r="IY16" s="41"/>
      <c r="IZ16" s="41"/>
      <c r="JA16" s="41"/>
      <c r="JB16" s="41"/>
      <c r="JC16" s="41"/>
      <c r="JD16" s="41"/>
      <c r="JE16" s="41"/>
      <c r="JF16" s="41"/>
      <c r="JG16" s="41"/>
      <c r="JH16" s="41"/>
      <c r="JI16" s="41"/>
      <c r="JJ16" s="41"/>
      <c r="JK16" s="41"/>
      <c r="JL16" s="41"/>
      <c r="JM16" s="41"/>
      <c r="JN16" s="41"/>
      <c r="JO16" s="41"/>
      <c r="JP16" s="41"/>
      <c r="JQ16" s="41"/>
      <c r="JR16" s="41"/>
      <c r="JS16" s="41"/>
      <c r="JT16" s="41"/>
      <c r="JU16" s="41"/>
      <c r="JV16" s="41"/>
      <c r="JW16" s="41"/>
      <c r="JX16" s="41"/>
      <c r="JY16" s="41"/>
      <c r="JZ16" s="41"/>
      <c r="KA16" s="41"/>
      <c r="KB16" s="41"/>
      <c r="KC16" s="41"/>
      <c r="KD16" s="41"/>
      <c r="KE16" s="41"/>
      <c r="KF16" s="41"/>
      <c r="KG16" s="41"/>
      <c r="KH16" s="41"/>
      <c r="KI16" s="41"/>
      <c r="KJ16" s="41"/>
      <c r="KK16" s="41"/>
      <c r="KL16" s="41"/>
      <c r="KM16" s="41"/>
      <c r="KN16" s="41"/>
      <c r="KO16" s="41"/>
      <c r="KP16" s="41"/>
      <c r="KQ16" s="41"/>
      <c r="KR16" s="41"/>
      <c r="KS16" s="41"/>
      <c r="KT16" s="41"/>
      <c r="KU16" s="41"/>
      <c r="KV16" s="41"/>
      <c r="KW16" s="41"/>
      <c r="KX16" s="41"/>
      <c r="KY16" s="41"/>
      <c r="KZ16" s="49"/>
    </row>
    <row r="17" ht="18.75" spans="1:12">
      <c r="A17" s="36" t="s">
        <v>69</v>
      </c>
      <c r="B17" s="37"/>
      <c r="C17" s="37"/>
      <c r="D17" s="37"/>
      <c r="E17" s="38"/>
      <c r="F17" s="39"/>
      <c r="G17" s="37"/>
      <c r="H17" s="37"/>
      <c r="I17" s="37">
        <f>SUM(I3:I16)</f>
        <v>7000</v>
      </c>
      <c r="J17" s="37"/>
      <c r="K17" s="39"/>
      <c r="L17" s="37"/>
    </row>
  </sheetData>
  <mergeCells count="5">
    <mergeCell ref="A1:L1"/>
    <mergeCell ref="A3:A16"/>
    <mergeCell ref="B3:B9"/>
    <mergeCell ref="B10:B12"/>
    <mergeCell ref="B13:B14"/>
  </mergeCells>
  <pageMargins left="1.69236111111111" right="0.594444" top="1" bottom="1" header="0.511806" footer="1"/>
  <pageSetup paperSize="9" scale="53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附件2清单（城市基础设施建设项目月报表）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蘑菇理</cp:lastModifiedBy>
  <cp:revision>0</cp:revision>
  <dcterms:created xsi:type="dcterms:W3CDTF">2024-02-22T01:33:06Z</dcterms:created>
  <dcterms:modified xsi:type="dcterms:W3CDTF">2024-02-22T01:38:07Z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336F2632F60D4DA18883585CA7F2FA78_12</vt:lpwstr>
  </property>
  <property fmtid="{D5CDD505-2E9C-101B-9397-08002B2CF9AE}" pid="3" name="KSOProductBuildVer">
    <vt:lpwstr>2052-12.1.0.16250</vt:lpwstr>
  </property>
</Properties>
</file>