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衔接资金项目计划" sheetId="1" r:id="rId1"/>
  </sheets>
  <definedNames>
    <definedName name="_xlnm._FilterDatabase" localSheetId="0" hidden="1">衔接资金项目计划!$3:$5</definedName>
  </definedNames>
  <calcPr calcId="144525"/>
</workbook>
</file>

<file path=xl/sharedStrings.xml><?xml version="1.0" encoding="utf-8"?>
<sst xmlns="http://schemas.openxmlformats.org/spreadsheetml/2006/main" count="26" uniqueCount="26">
  <si>
    <t>附件：</t>
  </si>
  <si>
    <t>峄城区调整2023年度中央衔接资金项目计划安排情况统计表</t>
  </si>
  <si>
    <t>序号</t>
  </si>
  <si>
    <t>项目名称</t>
  </si>
  <si>
    <t>实施地点</t>
  </si>
  <si>
    <t>建设任务</t>
  </si>
  <si>
    <t>补助标准（万元）</t>
  </si>
  <si>
    <t>资金来源及规模（万元）</t>
  </si>
  <si>
    <t>实施期限</t>
  </si>
  <si>
    <t>实施单位及责任人</t>
  </si>
  <si>
    <t>绩效目标</t>
  </si>
  <si>
    <t>联农带农机制</t>
  </si>
  <si>
    <t>合计</t>
  </si>
  <si>
    <t>衔接资金</t>
  </si>
  <si>
    <t>其他资金</t>
  </si>
  <si>
    <t>中央资金</t>
  </si>
  <si>
    <t>省级资金</t>
  </si>
  <si>
    <t>市级资金</t>
  </si>
  <si>
    <t>区级资金</t>
  </si>
  <si>
    <t>2023年度底阁镇渔菜共生二期项目</t>
  </si>
  <si>
    <t>康庄村</t>
  </si>
  <si>
    <t>在康庄村新建玻璃温室大棚内渔业养殖区建Φ350PP养殖桶40个，进排水管道Φ400PVC300米、Φ160PVC1236米，养殖用水处理系统1套（生化池、氧锥、CO2脱气、空气能加温、循环泵等），智能控制柜1套。</t>
  </si>
  <si>
    <t>2023年6月-12月</t>
  </si>
  <si>
    <t>底阁镇人民政府  孟祥席</t>
  </si>
  <si>
    <t>数量指标 Φ400PP养殖桶 ≥40个
数量指标 养殖用水处理系统 1套
 智能控制柜 1套
质量指标 验收合格率 100%
经济效益指标 带动村集体年收入 ≥12万元
社会效益指标 受益村数 4个
社会效益指标 受益村民户数 ≥1214户
社会效益指标 就业带动人数 ≥3人
社会效益指标 带动养殖人数 ≥7人
可持续影响指标 项目运营年限 ≥20年
服务对象满意度指标 带动农户满意度 ≥98%</t>
  </si>
  <si>
    <t>（1）枣庄盛塘水产养殖开发有限公司运营管理项目，经营主体可提供长年就业岗位3个、季节性零工岗位10个，吸纳周边村劳动力就业，稳定增加农村劳动力工资性收入。对劳动能力较弱的农村劳动力，通过设立乡村公益性岗位等方式，帮助其实现就业增收。
（2）项目建设完成后，委托枣庄盛塘水产养殖开发有限公司运营管理项目，年收益12万元，项目收益按照相关村资产占比，将收益拨付到村，由村集体按照“村提方案、镇级审核”的流程进行收益分配使用。
通过提供就业岗位、资产收益、带动就业等方式发挥联农带农作用，提高村民就业增收。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</si>
</sst>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黑体"/>
      <charset val="134"/>
    </font>
    <font>
      <b/>
      <sz val="22"/>
      <name val="方正小标宋简体"/>
      <charset val="134"/>
    </font>
    <font>
      <b/>
      <sz val="12"/>
      <name val="黑体"/>
      <charset val="134"/>
    </font>
    <font>
      <sz val="11"/>
      <name val="黑体"/>
      <charset val="134"/>
    </font>
    <font>
      <sz val="10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23" fillId="13" borderId="12" applyNumberFormat="0" applyAlignment="0" applyProtection="0">
      <alignment vertical="center"/>
    </xf>
    <xf numFmtId="0" fontId="8" fillId="4" borderId="6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1" fillId="0" borderId="0" xfId="0" applyNumberFormat="1" applyFont="1" applyFill="1" applyAlignment="1">
      <alignment horizontal="center" vertical="center"/>
    </xf>
    <xf numFmtId="10" fontId="2" fillId="0" borderId="0" xfId="0" applyNumberFormat="1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B7"/>
  <sheetViews>
    <sheetView tabSelected="1" view="pageBreakPreview" zoomScale="80" zoomScaleNormal="90" zoomScaleSheetLayoutView="80" workbookViewId="0">
      <selection activeCell="A2" sqref="A2:O2"/>
    </sheetView>
  </sheetViews>
  <sheetFormatPr defaultColWidth="8.89166666666667" defaultRowHeight="13.5" outlineLevelRow="6"/>
  <cols>
    <col min="1" max="1" width="5.55" style="3" customWidth="1"/>
    <col min="2" max="2" width="17.85" style="3" customWidth="1"/>
    <col min="3" max="3" width="18.7416666666667" style="3" customWidth="1"/>
    <col min="4" max="4" width="29.575" style="3" customWidth="1"/>
    <col min="5" max="5" width="13.125" style="3" customWidth="1"/>
    <col min="6" max="6" width="7.49166666666667" style="3" customWidth="1"/>
    <col min="7" max="7" width="9.85833333333333" style="3" customWidth="1"/>
    <col min="8" max="8" width="9.575" style="3" customWidth="1"/>
    <col min="9" max="9" width="9.99166666666667" style="3" customWidth="1"/>
    <col min="10" max="10" width="9.71666666666667" style="3" customWidth="1"/>
    <col min="11" max="12" width="6.38333333333333" style="3" customWidth="1"/>
    <col min="13" max="13" width="8.9" style="3" customWidth="1"/>
    <col min="14" max="14" width="25.15" style="3" customWidth="1"/>
    <col min="15" max="15" width="35.15" style="3" customWidth="1"/>
    <col min="16" max="16384" width="8.89166666666667" style="3"/>
  </cols>
  <sheetData>
    <row r="1" spans="1:1">
      <c r="A1" s="3" t="s">
        <v>0</v>
      </c>
    </row>
    <row r="2" s="1" customFormat="1" ht="36.75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ht="35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/>
      <c r="H3" s="5"/>
      <c r="I3" s="5"/>
      <c r="J3" s="5"/>
      <c r="K3" s="5"/>
      <c r="L3" s="6" t="s">
        <v>8</v>
      </c>
      <c r="M3" s="5" t="s">
        <v>9</v>
      </c>
      <c r="N3" s="6" t="s">
        <v>10</v>
      </c>
      <c r="O3" s="6" t="s">
        <v>11</v>
      </c>
    </row>
    <row r="4" s="1" customFormat="1" ht="28" customHeight="1" spans="1:6606">
      <c r="A4" s="5"/>
      <c r="B4" s="5"/>
      <c r="C4" s="5"/>
      <c r="D4" s="5"/>
      <c r="E4" s="7"/>
      <c r="F4" s="5" t="s">
        <v>12</v>
      </c>
      <c r="G4" s="5" t="s">
        <v>13</v>
      </c>
      <c r="H4" s="5"/>
      <c r="I4" s="5"/>
      <c r="J4" s="5"/>
      <c r="K4" s="5" t="s">
        <v>14</v>
      </c>
      <c r="L4" s="7"/>
      <c r="M4" s="5"/>
      <c r="N4" s="7"/>
      <c r="O4" s="7"/>
      <c r="ITB4" s="14">
        <v>0.7987</v>
      </c>
    </row>
    <row r="5" s="1" customFormat="1" ht="36" customHeight="1" spans="1:6606">
      <c r="A5" s="5"/>
      <c r="B5" s="5"/>
      <c r="C5" s="5"/>
      <c r="D5" s="5"/>
      <c r="E5" s="8"/>
      <c r="F5" s="5"/>
      <c r="G5" s="5" t="s">
        <v>15</v>
      </c>
      <c r="H5" s="5" t="s">
        <v>16</v>
      </c>
      <c r="I5" s="5" t="s">
        <v>17</v>
      </c>
      <c r="J5" s="5" t="s">
        <v>18</v>
      </c>
      <c r="K5" s="5"/>
      <c r="L5" s="8"/>
      <c r="M5" s="5"/>
      <c r="N5" s="8"/>
      <c r="O5" s="8"/>
      <c r="ITB5" s="14">
        <v>0.7928</v>
      </c>
    </row>
    <row r="6" s="2" customFormat="1" ht="209" customHeight="1" spans="1:6606">
      <c r="A6" s="9">
        <v>1</v>
      </c>
      <c r="B6" s="10" t="s">
        <v>19</v>
      </c>
      <c r="C6" s="10" t="s">
        <v>20</v>
      </c>
      <c r="D6" s="11" t="s">
        <v>21</v>
      </c>
      <c r="E6" s="11">
        <v>170</v>
      </c>
      <c r="F6" s="9">
        <f>SUM(G6:K6)</f>
        <v>200</v>
      </c>
      <c r="G6" s="9">
        <v>170</v>
      </c>
      <c r="H6" s="9"/>
      <c r="I6" s="12"/>
      <c r="J6" s="9"/>
      <c r="K6" s="9">
        <v>30</v>
      </c>
      <c r="L6" s="13" t="s">
        <v>22</v>
      </c>
      <c r="M6" s="9" t="s">
        <v>23</v>
      </c>
      <c r="N6" s="9" t="s">
        <v>24</v>
      </c>
      <c r="O6" s="9" t="s">
        <v>25</v>
      </c>
      <c r="ITB6" s="15"/>
    </row>
    <row r="7" ht="50" customHeight="1"/>
  </sheetData>
  <mergeCells count="14">
    <mergeCell ref="A2:O2"/>
    <mergeCell ref="F3:K3"/>
    <mergeCell ref="G4:J4"/>
    <mergeCell ref="A3:A5"/>
    <mergeCell ref="B3:B5"/>
    <mergeCell ref="C3:C5"/>
    <mergeCell ref="D3:D5"/>
    <mergeCell ref="E3:E5"/>
    <mergeCell ref="F4:F5"/>
    <mergeCell ref="K4:K5"/>
    <mergeCell ref="L3:L5"/>
    <mergeCell ref="M3:M5"/>
    <mergeCell ref="N3:N5"/>
    <mergeCell ref="O3:O5"/>
  </mergeCells>
  <printOptions horizontalCentered="1"/>
  <pageMargins left="0.590277777777778" right="0.590277777777778" top="0.786805555555556" bottom="0.786805555555556" header="0.5" footer="0.5"/>
  <pageSetup paperSize="9" scale="1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衔接资金项目计划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FPB</cp:lastModifiedBy>
  <dcterms:created xsi:type="dcterms:W3CDTF">2022-02-24T09:35:00Z</dcterms:created>
  <dcterms:modified xsi:type="dcterms:W3CDTF">2023-12-26T10:33:16Z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314469785D6C4398822DE95644933D2B_13</vt:lpwstr>
  </property>
  <property fmtid="{D5CDD505-2E9C-101B-9397-08002B2CF9AE}" pid="3" name="KSOProductBuildVer">
    <vt:lpwstr>2052-10.8.2.6949</vt:lpwstr>
  </property>
</Properties>
</file>